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95" windowWidth="14805" windowHeight="792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6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5" i="1"/>
</calcChain>
</file>

<file path=xl/sharedStrings.xml><?xml version="1.0" encoding="utf-8"?>
<sst xmlns="http://schemas.openxmlformats.org/spreadsheetml/2006/main" count="217" uniqueCount="113">
  <si>
    <t>序号</t>
  </si>
  <si>
    <t>准入行业</t>
  </si>
  <si>
    <t>所在区域</t>
    <phoneticPr fontId="1" type="noConversion"/>
  </si>
  <si>
    <t>具体位置</t>
    <phoneticPr fontId="1" type="noConversion"/>
  </si>
  <si>
    <t>控制指标（达产要求）</t>
    <phoneticPr fontId="1" type="noConversion"/>
  </si>
  <si>
    <t>固定资产投资强度（万元/亩）</t>
    <phoneticPr fontId="1" type="noConversion"/>
  </si>
  <si>
    <t>亩均税收（万元/亩）</t>
    <phoneticPr fontId="1" type="noConversion"/>
  </si>
  <si>
    <t>亩均增加值（万元/亩）</t>
    <phoneticPr fontId="1" type="noConversion"/>
  </si>
  <si>
    <t>全员劳动生产率（万元/人.年）</t>
    <phoneticPr fontId="1" type="noConversion"/>
  </si>
  <si>
    <t>单位能耗增加值（万元/吨标准煤）</t>
    <phoneticPr fontId="1" type="noConversion"/>
  </si>
  <si>
    <t>单位排放增加值（万元/吨）</t>
    <phoneticPr fontId="1" type="noConversion"/>
  </si>
  <si>
    <t>R&amp;D经费支出与主营收入之比（%）</t>
    <phoneticPr fontId="1" type="noConversion"/>
  </si>
  <si>
    <t>地块编号</t>
    <phoneticPr fontId="1" type="noConversion"/>
  </si>
  <si>
    <t>面积（亩）</t>
    <phoneticPr fontId="1" type="noConversion"/>
  </si>
  <si>
    <t>西河水深区块D1-02-4-1地块</t>
    <phoneticPr fontId="4" type="noConversion"/>
  </si>
  <si>
    <t>世纪大道以南凤江村</t>
    <phoneticPr fontId="4" type="noConversion"/>
  </si>
  <si>
    <t>西河水深区块D1-02-4-2地块</t>
    <phoneticPr fontId="4" type="noConversion"/>
  </si>
  <si>
    <t>示范四期B地块a16-1地块</t>
    <phoneticPr fontId="4" type="noConversion"/>
  </si>
  <si>
    <t>世纪大道以北水深垟村</t>
    <phoneticPr fontId="4" type="noConversion"/>
  </si>
  <si>
    <t>示范四期B地块A15地块</t>
    <phoneticPr fontId="4" type="noConversion"/>
  </si>
  <si>
    <t>世纪大道以北三垟村</t>
    <phoneticPr fontId="4" type="noConversion"/>
  </si>
  <si>
    <t>龙港镇</t>
    <phoneticPr fontId="4" type="noConversion"/>
  </si>
  <si>
    <t>≧13.65</t>
    <phoneticPr fontId="4" type="noConversion"/>
  </si>
  <si>
    <t>≧9.03</t>
    <phoneticPr fontId="4" type="noConversion"/>
  </si>
  <si>
    <t>≧310</t>
    <phoneticPr fontId="4" type="noConversion"/>
  </si>
  <si>
    <t>≧22</t>
    <phoneticPr fontId="4" type="noConversion"/>
  </si>
  <si>
    <t>≧99.7</t>
    <phoneticPr fontId="4" type="noConversion"/>
  </si>
  <si>
    <t>≧18.2</t>
    <phoneticPr fontId="4" type="noConversion"/>
  </si>
  <si>
    <t>≧2.8</t>
    <phoneticPr fontId="4" type="noConversion"/>
  </si>
  <si>
    <t>≧851</t>
    <phoneticPr fontId="4" type="noConversion"/>
  </si>
  <si>
    <t>≧2.0</t>
    <phoneticPr fontId="4" type="noConversion"/>
  </si>
  <si>
    <t>≧200</t>
    <phoneticPr fontId="4" type="noConversion"/>
  </si>
  <si>
    <t>≧19.5</t>
    <phoneticPr fontId="4" type="noConversion"/>
  </si>
  <si>
    <t>≧129.1</t>
    <phoneticPr fontId="4" type="noConversion"/>
  </si>
  <si>
    <t>≧24.9</t>
    <phoneticPr fontId="4" type="noConversion"/>
  </si>
  <si>
    <t>≧2.1</t>
    <phoneticPr fontId="4" type="noConversion"/>
  </si>
  <si>
    <t>≧605</t>
    <phoneticPr fontId="4" type="noConversion"/>
  </si>
  <si>
    <t>≧1.9</t>
    <phoneticPr fontId="4" type="noConversion"/>
  </si>
  <si>
    <t>≧12.9</t>
    <phoneticPr fontId="4" type="noConversion"/>
  </si>
  <si>
    <t>≧94.5</t>
    <phoneticPr fontId="4" type="noConversion"/>
  </si>
  <si>
    <t>≧30.8</t>
    <phoneticPr fontId="4" type="noConversion"/>
  </si>
  <si>
    <t>≧0.6</t>
    <phoneticPr fontId="4" type="noConversion"/>
  </si>
  <si>
    <t>≧216</t>
    <phoneticPr fontId="4" type="noConversion"/>
  </si>
  <si>
    <t>≧1.6</t>
    <phoneticPr fontId="4" type="noConversion"/>
  </si>
  <si>
    <t>县工业园区</t>
    <phoneticPr fontId="4" type="noConversion"/>
  </si>
  <si>
    <t>龙港新城</t>
    <phoneticPr fontId="4" type="noConversion"/>
  </si>
  <si>
    <t>36-6-c</t>
    <phoneticPr fontId="4" type="noConversion"/>
  </si>
  <si>
    <t>灵溪镇华山村</t>
    <phoneticPr fontId="4" type="noConversion"/>
  </si>
  <si>
    <t>≧270</t>
  </si>
  <si>
    <t>≧32.8</t>
  </si>
  <si>
    <t>≧148.0</t>
  </si>
  <si>
    <t>≧21.8</t>
  </si>
  <si>
    <t>≧5.7</t>
  </si>
  <si>
    <t>≧9997</t>
  </si>
  <si>
    <t>≧3.0</t>
  </si>
  <si>
    <t>≧22.96</t>
    <phoneticPr fontId="4" type="noConversion"/>
  </si>
  <si>
    <t>上年度亩均税收要求（万元/亩）</t>
    <phoneticPr fontId="1" type="noConversion"/>
  </si>
  <si>
    <t>橡胶和塑料制品业（塑料制品业）</t>
    <phoneticPr fontId="4" type="noConversion"/>
  </si>
  <si>
    <t>造纸和纸制品业（纸制品制造）</t>
    <phoneticPr fontId="4" type="noConversion"/>
  </si>
  <si>
    <t>电器机械和器材制造业</t>
    <phoneticPr fontId="4" type="noConversion"/>
  </si>
  <si>
    <t>XC-A12-a1</t>
    <phoneticPr fontId="4" type="noConversion"/>
  </si>
  <si>
    <t>≧200</t>
    <phoneticPr fontId="4" type="noConversion"/>
  </si>
  <si>
    <t>≧12.9</t>
    <phoneticPr fontId="4" type="noConversion"/>
  </si>
  <si>
    <t>≧94.5</t>
    <phoneticPr fontId="4" type="noConversion"/>
  </si>
  <si>
    <t>≧30.8</t>
    <phoneticPr fontId="4" type="noConversion"/>
  </si>
  <si>
    <t>≧0.6</t>
    <phoneticPr fontId="4" type="noConversion"/>
  </si>
  <si>
    <t>≧216</t>
    <phoneticPr fontId="4" type="noConversion"/>
  </si>
  <si>
    <t>≧1.6</t>
    <phoneticPr fontId="4" type="noConversion"/>
  </si>
  <si>
    <t>XC-B02</t>
    <phoneticPr fontId="4" type="noConversion"/>
  </si>
  <si>
    <t>印刷和记录媒介复制业（印刷）</t>
    <phoneticPr fontId="4" type="noConversion"/>
  </si>
  <si>
    <t>≧310</t>
    <phoneticPr fontId="4" type="noConversion"/>
  </si>
  <si>
    <t>≧22</t>
    <phoneticPr fontId="4" type="noConversion"/>
  </si>
  <si>
    <t>≧99.7</t>
    <phoneticPr fontId="4" type="noConversion"/>
  </si>
  <si>
    <t>≧18.2</t>
    <phoneticPr fontId="4" type="noConversion"/>
  </si>
  <si>
    <t>≧2.8</t>
    <phoneticPr fontId="4" type="noConversion"/>
  </si>
  <si>
    <t>≧851</t>
    <phoneticPr fontId="4" type="noConversion"/>
  </si>
  <si>
    <t>≧2.0</t>
    <phoneticPr fontId="4" type="noConversion"/>
  </si>
  <si>
    <t>XC-B01-a1</t>
    <phoneticPr fontId="4" type="noConversion"/>
  </si>
  <si>
    <t>XC-A08-e2</t>
    <phoneticPr fontId="4" type="noConversion"/>
  </si>
  <si>
    <t>≧19.5</t>
    <phoneticPr fontId="4" type="noConversion"/>
  </si>
  <si>
    <t>≧129.1</t>
    <phoneticPr fontId="4" type="noConversion"/>
  </si>
  <si>
    <t>≧24.9</t>
    <phoneticPr fontId="4" type="noConversion"/>
  </si>
  <si>
    <t>≧2.1</t>
    <phoneticPr fontId="4" type="noConversion"/>
  </si>
  <si>
    <t>≧605</t>
    <phoneticPr fontId="4" type="noConversion"/>
  </si>
  <si>
    <t>≧1.9</t>
    <phoneticPr fontId="4" type="noConversion"/>
  </si>
  <si>
    <t>XC-A16-b1-b2</t>
    <phoneticPr fontId="4" type="noConversion"/>
  </si>
  <si>
    <t>XC-A16-b1-b1</t>
    <phoneticPr fontId="4" type="noConversion"/>
  </si>
  <si>
    <t>XC-B09-a1</t>
    <phoneticPr fontId="4" type="noConversion"/>
  </si>
  <si>
    <t>XC-A04-6</t>
    <phoneticPr fontId="4" type="noConversion"/>
  </si>
  <si>
    <t>XC-A04-2</t>
    <phoneticPr fontId="4" type="noConversion"/>
  </si>
  <si>
    <t>≧9.03</t>
  </si>
  <si>
    <t>≧9.03</t>
    <phoneticPr fontId="4" type="noConversion"/>
  </si>
  <si>
    <t>≧15.4</t>
  </si>
  <si>
    <t>≧15.4</t>
    <phoneticPr fontId="4" type="noConversion"/>
  </si>
  <si>
    <t>注：地块面积以土地公告为准,上年度亩均税收要求仅针对苍南县内企业。</t>
    <phoneticPr fontId="4" type="noConversion"/>
  </si>
  <si>
    <t>36-6-A</t>
    <phoneticPr fontId="4" type="noConversion"/>
  </si>
  <si>
    <t>橡胶和塑料制品业(塑料丝、绳及编织品制造)</t>
    <phoneticPr fontId="4" type="noConversion"/>
  </si>
  <si>
    <t>灵溪镇华山村</t>
    <phoneticPr fontId="4" type="noConversion"/>
  </si>
  <si>
    <t>23-3地块</t>
    <phoneticPr fontId="4" type="noConversion"/>
  </si>
  <si>
    <t>灵溪镇金福村</t>
    <phoneticPr fontId="4" type="noConversion"/>
  </si>
  <si>
    <t>XC-A09-b1a</t>
    <phoneticPr fontId="4" type="noConversion"/>
  </si>
  <si>
    <t>XC-A09-b1b</t>
    <phoneticPr fontId="4" type="noConversion"/>
  </si>
  <si>
    <t>橡胶和塑料制品业（塑料薄膜制造）</t>
    <phoneticPr fontId="4" type="noConversion"/>
  </si>
  <si>
    <r>
      <t xml:space="preserve">附件1    
                              </t>
    </r>
    <r>
      <rPr>
        <b/>
        <sz val="20"/>
        <color theme="1"/>
        <rFont val="宋体"/>
        <family val="3"/>
        <charset val="134"/>
        <scheme val="minor"/>
      </rPr>
      <t xml:space="preserve"> 苍南县近期拟出让工业用地地块清单</t>
    </r>
    <phoneticPr fontId="1" type="noConversion"/>
  </si>
  <si>
    <t>≧310</t>
  </si>
  <si>
    <t>≧22</t>
  </si>
  <si>
    <t>≧99.7</t>
  </si>
  <si>
    <t>≧18.2</t>
  </si>
  <si>
    <t>≧2.8</t>
  </si>
  <si>
    <t>≧851</t>
  </si>
  <si>
    <t>≧2.0</t>
  </si>
  <si>
    <t>XC-B05-a2</t>
    <phoneticPr fontId="4" type="noConversion"/>
  </si>
  <si>
    <t>印刷和记录媒介复制业（书、报刊印刷）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</si>
</sst>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2"/>
      <color rgb="FFFF0000"/>
      <name val="宋体"/>
      <family val="2"/>
    </font>
    <font>
      <sz val="11"/>
      <color rgb="FFFF0000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5" fillId="0" borderId="0">
      <alignment vertical="center"/>
    </xf>
  </cellStyleXfs>
  <cellXfs count="3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10" fillId="0" borderId="0" xfId="0" applyFont="1"/>
    <xf numFmtId="0" fontId="1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="85" zoomScaleNormal="85" workbookViewId="0">
      <selection activeCell="F7" sqref="F7"/>
    </sheetView>
  </sheetViews>
  <sheetFormatPr defaultRowHeight="13.5" x14ac:dyDescent="0.15"/>
  <cols>
    <col min="1" max="1" width="5.5" style="4" customWidth="1"/>
    <col min="2" max="2" width="13.25" customWidth="1"/>
    <col min="3" max="3" width="14.625" customWidth="1"/>
    <col min="4" max="4" width="13" customWidth="1"/>
    <col min="5" max="5" width="9.125" style="4" customWidth="1"/>
    <col min="6" max="6" width="16.125" customWidth="1"/>
    <col min="7" max="7" width="9.5" style="4" customWidth="1"/>
    <col min="12" max="12" width="9.75" customWidth="1"/>
    <col min="13" max="13" width="9.125" customWidth="1"/>
    <col min="14" max="14" width="9.5" customWidth="1"/>
  </cols>
  <sheetData>
    <row r="1" spans="1:14" ht="54" customHeight="1" x14ac:dyDescent="0.15">
      <c r="A1" s="19" t="s">
        <v>103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5" customFormat="1" ht="37.5" customHeight="1" x14ac:dyDescent="0.15">
      <c r="A2" s="21" t="s">
        <v>0</v>
      </c>
      <c r="B2" s="21" t="s">
        <v>2</v>
      </c>
      <c r="C2" s="21" t="s">
        <v>12</v>
      </c>
      <c r="D2" s="21" t="s">
        <v>3</v>
      </c>
      <c r="E2" s="21" t="s">
        <v>13</v>
      </c>
      <c r="F2" s="21" t="s">
        <v>1</v>
      </c>
      <c r="G2" s="21" t="s">
        <v>56</v>
      </c>
      <c r="H2" s="29" t="s">
        <v>4</v>
      </c>
      <c r="I2" s="29"/>
      <c r="J2" s="29"/>
      <c r="K2" s="29"/>
      <c r="L2" s="29"/>
      <c r="M2" s="29"/>
      <c r="N2" s="29"/>
    </row>
    <row r="3" spans="1:14" s="7" customFormat="1" ht="71.25" x14ac:dyDescent="0.15">
      <c r="A3" s="22"/>
      <c r="B3" s="22"/>
      <c r="C3" s="22"/>
      <c r="D3" s="22"/>
      <c r="E3" s="22"/>
      <c r="F3" s="22"/>
      <c r="G3" s="22"/>
      <c r="H3" s="6" t="s">
        <v>5</v>
      </c>
      <c r="I3" s="6" t="s">
        <v>6</v>
      </c>
      <c r="J3" s="6" t="s">
        <v>7</v>
      </c>
      <c r="K3" s="6" t="s">
        <v>8</v>
      </c>
      <c r="L3" s="6" t="s">
        <v>9</v>
      </c>
      <c r="M3" s="6" t="s">
        <v>10</v>
      </c>
      <c r="N3" s="6" t="s">
        <v>11</v>
      </c>
    </row>
    <row r="4" spans="1:14" ht="47.25" customHeight="1" x14ac:dyDescent="0.15">
      <c r="A4" s="8">
        <v>1</v>
      </c>
      <c r="B4" s="26" t="s">
        <v>21</v>
      </c>
      <c r="C4" s="1" t="s">
        <v>14</v>
      </c>
      <c r="D4" s="1" t="s">
        <v>15</v>
      </c>
      <c r="E4" s="2">
        <v>21</v>
      </c>
      <c r="F4" s="10" t="s">
        <v>112</v>
      </c>
      <c r="G4" s="2" t="s">
        <v>93</v>
      </c>
      <c r="H4" s="1" t="s">
        <v>24</v>
      </c>
      <c r="I4" s="1" t="s">
        <v>25</v>
      </c>
      <c r="J4" s="1" t="s">
        <v>26</v>
      </c>
      <c r="K4" s="1" t="s">
        <v>27</v>
      </c>
      <c r="L4" s="1" t="s">
        <v>28</v>
      </c>
      <c r="M4" s="1" t="s">
        <v>29</v>
      </c>
      <c r="N4" s="1" t="s">
        <v>30</v>
      </c>
    </row>
    <row r="5" spans="1:14" ht="42.75" x14ac:dyDescent="0.15">
      <c r="A5" s="8">
        <f>A4+1</f>
        <v>2</v>
      </c>
      <c r="B5" s="27"/>
      <c r="C5" s="1" t="s">
        <v>16</v>
      </c>
      <c r="D5" s="1" t="s">
        <v>15</v>
      </c>
      <c r="E5" s="2">
        <v>42.28</v>
      </c>
      <c r="F5" s="1" t="s">
        <v>57</v>
      </c>
      <c r="G5" s="2" t="s">
        <v>22</v>
      </c>
      <c r="H5" s="1" t="s">
        <v>31</v>
      </c>
      <c r="I5" s="1" t="s">
        <v>32</v>
      </c>
      <c r="J5" s="1" t="s">
        <v>33</v>
      </c>
      <c r="K5" s="1" t="s">
        <v>34</v>
      </c>
      <c r="L5" s="1" t="s">
        <v>35</v>
      </c>
      <c r="M5" s="1" t="s">
        <v>36</v>
      </c>
      <c r="N5" s="1" t="s">
        <v>37</v>
      </c>
    </row>
    <row r="6" spans="1:14" ht="38.25" customHeight="1" x14ac:dyDescent="0.15">
      <c r="A6" s="9">
        <f t="shared" ref="A6:A22" si="0">A5+1</f>
        <v>3</v>
      </c>
      <c r="B6" s="27"/>
      <c r="C6" s="1" t="s">
        <v>17</v>
      </c>
      <c r="D6" s="1" t="s">
        <v>18</v>
      </c>
      <c r="E6" s="2">
        <v>6.7</v>
      </c>
      <c r="F6" s="1" t="s">
        <v>58</v>
      </c>
      <c r="G6" s="2" t="s">
        <v>23</v>
      </c>
      <c r="H6" s="1" t="s">
        <v>31</v>
      </c>
      <c r="I6" s="1" t="s">
        <v>38</v>
      </c>
      <c r="J6" s="1" t="s">
        <v>39</v>
      </c>
      <c r="K6" s="1" t="s">
        <v>40</v>
      </c>
      <c r="L6" s="1" t="s">
        <v>41</v>
      </c>
      <c r="M6" s="1" t="s">
        <v>42</v>
      </c>
      <c r="N6" s="1" t="s">
        <v>43</v>
      </c>
    </row>
    <row r="7" spans="1:14" ht="59.25" customHeight="1" x14ac:dyDescent="0.15">
      <c r="A7" s="9">
        <f t="shared" si="0"/>
        <v>4</v>
      </c>
      <c r="B7" s="28"/>
      <c r="C7" s="1" t="s">
        <v>19</v>
      </c>
      <c r="D7" s="1" t="s">
        <v>20</v>
      </c>
      <c r="E7" s="2">
        <v>13.37</v>
      </c>
      <c r="F7" s="1" t="s">
        <v>58</v>
      </c>
      <c r="G7" s="2" t="s">
        <v>91</v>
      </c>
      <c r="H7" s="1" t="s">
        <v>31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ht="47.25" customHeight="1" x14ac:dyDescent="0.15">
      <c r="A8" s="9">
        <f t="shared" si="0"/>
        <v>5</v>
      </c>
      <c r="B8" s="23" t="s">
        <v>44</v>
      </c>
      <c r="C8" s="10" t="s">
        <v>46</v>
      </c>
      <c r="D8" s="10" t="s">
        <v>47</v>
      </c>
      <c r="E8" s="11">
        <v>7.46</v>
      </c>
      <c r="F8" s="10" t="s">
        <v>59</v>
      </c>
      <c r="G8" s="11" t="s">
        <v>55</v>
      </c>
      <c r="H8" s="10" t="s">
        <v>48</v>
      </c>
      <c r="I8" s="10" t="s">
        <v>49</v>
      </c>
      <c r="J8" s="10" t="s">
        <v>50</v>
      </c>
      <c r="K8" s="10" t="s">
        <v>51</v>
      </c>
      <c r="L8" s="10" t="s">
        <v>52</v>
      </c>
      <c r="M8" s="10" t="s">
        <v>53</v>
      </c>
      <c r="N8" s="10" t="s">
        <v>54</v>
      </c>
    </row>
    <row r="9" spans="1:14" ht="60.75" customHeight="1" x14ac:dyDescent="0.15">
      <c r="A9" s="9">
        <f t="shared" si="0"/>
        <v>6</v>
      </c>
      <c r="B9" s="24"/>
      <c r="C9" s="10" t="s">
        <v>95</v>
      </c>
      <c r="D9" s="10" t="s">
        <v>97</v>
      </c>
      <c r="E9" s="11">
        <v>9.1129999999999995</v>
      </c>
      <c r="F9" s="12" t="s">
        <v>96</v>
      </c>
      <c r="G9" s="2" t="s">
        <v>22</v>
      </c>
      <c r="H9" s="1" t="s">
        <v>31</v>
      </c>
      <c r="I9" s="1" t="s">
        <v>32</v>
      </c>
      <c r="J9" s="1" t="s">
        <v>33</v>
      </c>
      <c r="K9" s="1" t="s">
        <v>34</v>
      </c>
      <c r="L9" s="1" t="s">
        <v>35</v>
      </c>
      <c r="M9" s="1" t="s">
        <v>36</v>
      </c>
      <c r="N9" s="1" t="s">
        <v>37</v>
      </c>
    </row>
    <row r="10" spans="1:14" ht="57" customHeight="1" x14ac:dyDescent="0.15">
      <c r="A10" s="9">
        <f t="shared" si="0"/>
        <v>7</v>
      </c>
      <c r="B10" s="25"/>
      <c r="C10" s="10" t="s">
        <v>98</v>
      </c>
      <c r="D10" s="10" t="s">
        <v>99</v>
      </c>
      <c r="E10" s="11">
        <v>20.22</v>
      </c>
      <c r="F10" s="12" t="s">
        <v>96</v>
      </c>
      <c r="G10" s="2" t="s">
        <v>22</v>
      </c>
      <c r="H10" s="1" t="s">
        <v>31</v>
      </c>
      <c r="I10" s="1" t="s">
        <v>32</v>
      </c>
      <c r="J10" s="1" t="s">
        <v>33</v>
      </c>
      <c r="K10" s="1" t="s">
        <v>34</v>
      </c>
      <c r="L10" s="1" t="s">
        <v>35</v>
      </c>
      <c r="M10" s="1" t="s">
        <v>36</v>
      </c>
      <c r="N10" s="1" t="s">
        <v>37</v>
      </c>
    </row>
    <row r="11" spans="1:14" ht="44.25" customHeight="1" x14ac:dyDescent="0.15">
      <c r="A11" s="9">
        <f t="shared" si="0"/>
        <v>8</v>
      </c>
      <c r="B11" s="16" t="s">
        <v>45</v>
      </c>
      <c r="C11" s="1" t="s">
        <v>60</v>
      </c>
      <c r="D11" s="1"/>
      <c r="E11" s="2">
        <v>53</v>
      </c>
      <c r="F11" s="1" t="s">
        <v>58</v>
      </c>
      <c r="G11" s="2" t="s">
        <v>90</v>
      </c>
      <c r="H11" s="1" t="s">
        <v>61</v>
      </c>
      <c r="I11" s="1" t="s">
        <v>62</v>
      </c>
      <c r="J11" s="1" t="s">
        <v>63</v>
      </c>
      <c r="K11" s="1" t="s">
        <v>64</v>
      </c>
      <c r="L11" s="1" t="s">
        <v>65</v>
      </c>
      <c r="M11" s="1" t="s">
        <v>66</v>
      </c>
      <c r="N11" s="1" t="s">
        <v>67</v>
      </c>
    </row>
    <row r="12" spans="1:14" ht="28.5" x14ac:dyDescent="0.15">
      <c r="A12" s="9">
        <f t="shared" si="0"/>
        <v>9</v>
      </c>
      <c r="B12" s="16"/>
      <c r="C12" s="1" t="s">
        <v>68</v>
      </c>
      <c r="D12" s="1"/>
      <c r="E12" s="2">
        <v>70</v>
      </c>
      <c r="F12" s="1" t="s">
        <v>69</v>
      </c>
      <c r="G12" s="2" t="s">
        <v>92</v>
      </c>
      <c r="H12" s="1" t="s">
        <v>70</v>
      </c>
      <c r="I12" s="1" t="s">
        <v>71</v>
      </c>
      <c r="J12" s="1" t="s">
        <v>72</v>
      </c>
      <c r="K12" s="1" t="s">
        <v>73</v>
      </c>
      <c r="L12" s="1" t="s">
        <v>74</v>
      </c>
      <c r="M12" s="1" t="s">
        <v>75</v>
      </c>
      <c r="N12" s="1" t="s">
        <v>76</v>
      </c>
    </row>
    <row r="13" spans="1:14" ht="65.25" customHeight="1" x14ac:dyDescent="0.15">
      <c r="A13" s="9">
        <f t="shared" si="0"/>
        <v>10</v>
      </c>
      <c r="B13" s="16"/>
      <c r="C13" s="1" t="s">
        <v>77</v>
      </c>
      <c r="D13" s="1"/>
      <c r="E13" s="2">
        <v>54</v>
      </c>
      <c r="F13" s="1" t="s">
        <v>69</v>
      </c>
      <c r="G13" s="2" t="s">
        <v>92</v>
      </c>
      <c r="H13" s="1" t="s">
        <v>70</v>
      </c>
      <c r="I13" s="1" t="s">
        <v>71</v>
      </c>
      <c r="J13" s="1" t="s">
        <v>72</v>
      </c>
      <c r="K13" s="1" t="s">
        <v>73</v>
      </c>
      <c r="L13" s="1" t="s">
        <v>74</v>
      </c>
      <c r="M13" s="1" t="s">
        <v>75</v>
      </c>
      <c r="N13" s="1" t="s">
        <v>76</v>
      </c>
    </row>
    <row r="14" spans="1:14" ht="65.25" customHeight="1" x14ac:dyDescent="0.15">
      <c r="A14" s="9">
        <f t="shared" si="0"/>
        <v>11</v>
      </c>
      <c r="B14" s="16"/>
      <c r="C14" s="1" t="s">
        <v>111</v>
      </c>
      <c r="D14" s="1"/>
      <c r="E14" s="15">
        <v>15.6</v>
      </c>
      <c r="F14" s="1" t="s">
        <v>69</v>
      </c>
      <c r="G14" s="2" t="s">
        <v>92</v>
      </c>
      <c r="H14" s="1" t="s">
        <v>104</v>
      </c>
      <c r="I14" s="1" t="s">
        <v>105</v>
      </c>
      <c r="J14" s="1" t="s">
        <v>106</v>
      </c>
      <c r="K14" s="1" t="s">
        <v>107</v>
      </c>
      <c r="L14" s="1" t="s">
        <v>108</v>
      </c>
      <c r="M14" s="1" t="s">
        <v>109</v>
      </c>
      <c r="N14" s="1" t="s">
        <v>110</v>
      </c>
    </row>
    <row r="15" spans="1:14" ht="42.75" x14ac:dyDescent="0.15">
      <c r="A15" s="9">
        <f t="shared" si="0"/>
        <v>12</v>
      </c>
      <c r="B15" s="16"/>
      <c r="C15" s="1" t="s">
        <v>78</v>
      </c>
      <c r="D15" s="1"/>
      <c r="E15" s="2">
        <v>21</v>
      </c>
      <c r="F15" s="1" t="s">
        <v>57</v>
      </c>
      <c r="G15" s="2" t="s">
        <v>22</v>
      </c>
      <c r="H15" s="1" t="s">
        <v>61</v>
      </c>
      <c r="I15" s="1" t="s">
        <v>79</v>
      </c>
      <c r="J15" s="1" t="s">
        <v>80</v>
      </c>
      <c r="K15" s="1" t="s">
        <v>81</v>
      </c>
      <c r="L15" s="1" t="s">
        <v>82</v>
      </c>
      <c r="M15" s="1" t="s">
        <v>83</v>
      </c>
      <c r="N15" s="1" t="s">
        <v>84</v>
      </c>
    </row>
    <row r="16" spans="1:14" ht="28.5" x14ac:dyDescent="0.15">
      <c r="A16" s="9">
        <f t="shared" si="0"/>
        <v>13</v>
      </c>
      <c r="B16" s="16"/>
      <c r="C16" s="1" t="s">
        <v>85</v>
      </c>
      <c r="D16" s="1"/>
      <c r="E16" s="2">
        <v>20.7</v>
      </c>
      <c r="F16" s="1" t="s">
        <v>69</v>
      </c>
      <c r="G16" s="2" t="s">
        <v>92</v>
      </c>
      <c r="H16" s="1" t="s">
        <v>70</v>
      </c>
      <c r="I16" s="1" t="s">
        <v>71</v>
      </c>
      <c r="J16" s="1" t="s">
        <v>72</v>
      </c>
      <c r="K16" s="1" t="s">
        <v>73</v>
      </c>
      <c r="L16" s="1" t="s">
        <v>74</v>
      </c>
      <c r="M16" s="1" t="s">
        <v>75</v>
      </c>
      <c r="N16" s="1" t="s">
        <v>76</v>
      </c>
    </row>
    <row r="17" spans="1:14" ht="28.5" x14ac:dyDescent="0.15">
      <c r="A17" s="9">
        <f t="shared" si="0"/>
        <v>14</v>
      </c>
      <c r="B17" s="16"/>
      <c r="C17" s="1" t="s">
        <v>86</v>
      </c>
      <c r="D17" s="1"/>
      <c r="E17" s="2">
        <v>15</v>
      </c>
      <c r="F17" s="1" t="s">
        <v>69</v>
      </c>
      <c r="G17" s="2" t="s">
        <v>92</v>
      </c>
      <c r="H17" s="1" t="s">
        <v>70</v>
      </c>
      <c r="I17" s="1" t="s">
        <v>71</v>
      </c>
      <c r="J17" s="1" t="s">
        <v>72</v>
      </c>
      <c r="K17" s="1" t="s">
        <v>73</v>
      </c>
      <c r="L17" s="1" t="s">
        <v>74</v>
      </c>
      <c r="M17" s="1" t="s">
        <v>75</v>
      </c>
      <c r="N17" s="1" t="s">
        <v>76</v>
      </c>
    </row>
    <row r="18" spans="1:14" s="14" customFormat="1" ht="47.25" customHeight="1" x14ac:dyDescent="0.15">
      <c r="A18" s="9">
        <f t="shared" si="0"/>
        <v>15</v>
      </c>
      <c r="B18" s="16"/>
      <c r="C18" s="1" t="s">
        <v>100</v>
      </c>
      <c r="D18" s="13"/>
      <c r="E18" s="3">
        <v>15</v>
      </c>
      <c r="F18" s="1" t="s">
        <v>57</v>
      </c>
      <c r="G18" s="1" t="s">
        <v>22</v>
      </c>
      <c r="H18" s="1" t="s">
        <v>31</v>
      </c>
      <c r="I18" s="1" t="s">
        <v>32</v>
      </c>
      <c r="J18" s="1" t="s">
        <v>33</v>
      </c>
      <c r="K18" s="1" t="s">
        <v>34</v>
      </c>
      <c r="L18" s="1" t="s">
        <v>35</v>
      </c>
      <c r="M18" s="1" t="s">
        <v>36</v>
      </c>
      <c r="N18" s="1" t="s">
        <v>37</v>
      </c>
    </row>
    <row r="19" spans="1:14" s="14" customFormat="1" ht="47.25" customHeight="1" x14ac:dyDescent="0.15">
      <c r="A19" s="9">
        <f t="shared" si="0"/>
        <v>16</v>
      </c>
      <c r="B19" s="16"/>
      <c r="C19" s="1" t="s">
        <v>101</v>
      </c>
      <c r="D19" s="13"/>
      <c r="E19" s="3">
        <v>14</v>
      </c>
      <c r="F19" s="1" t="s">
        <v>57</v>
      </c>
      <c r="G19" s="1" t="s">
        <v>22</v>
      </c>
      <c r="H19" s="1" t="s">
        <v>31</v>
      </c>
      <c r="I19" s="1" t="s">
        <v>32</v>
      </c>
      <c r="J19" s="1" t="s">
        <v>33</v>
      </c>
      <c r="K19" s="1" t="s">
        <v>34</v>
      </c>
      <c r="L19" s="1" t="s">
        <v>35</v>
      </c>
      <c r="M19" s="1" t="s">
        <v>36</v>
      </c>
      <c r="N19" s="1" t="s">
        <v>37</v>
      </c>
    </row>
    <row r="20" spans="1:14" ht="43.5" customHeight="1" x14ac:dyDescent="0.15">
      <c r="A20" s="9">
        <f t="shared" si="0"/>
        <v>17</v>
      </c>
      <c r="B20" s="16"/>
      <c r="C20" s="1" t="s">
        <v>87</v>
      </c>
      <c r="D20" s="1"/>
      <c r="E20" s="2">
        <v>14.1</v>
      </c>
      <c r="F20" s="1" t="s">
        <v>102</v>
      </c>
      <c r="G20" s="1" t="s">
        <v>22</v>
      </c>
      <c r="H20" s="1" t="s">
        <v>31</v>
      </c>
      <c r="I20" s="1" t="s">
        <v>32</v>
      </c>
      <c r="J20" s="1" t="s">
        <v>33</v>
      </c>
      <c r="K20" s="1" t="s">
        <v>34</v>
      </c>
      <c r="L20" s="1" t="s">
        <v>35</v>
      </c>
      <c r="M20" s="1" t="s">
        <v>36</v>
      </c>
      <c r="N20" s="1" t="s">
        <v>37</v>
      </c>
    </row>
    <row r="21" spans="1:14" ht="48" customHeight="1" x14ac:dyDescent="0.15">
      <c r="A21" s="9">
        <f t="shared" si="0"/>
        <v>18</v>
      </c>
      <c r="B21" s="16"/>
      <c r="C21" s="1" t="s">
        <v>88</v>
      </c>
      <c r="D21" s="1"/>
      <c r="E21" s="2">
        <v>15</v>
      </c>
      <c r="F21" s="1" t="s">
        <v>57</v>
      </c>
      <c r="G21" s="2" t="s">
        <v>22</v>
      </c>
      <c r="H21" s="1" t="s">
        <v>61</v>
      </c>
      <c r="I21" s="1" t="s">
        <v>79</v>
      </c>
      <c r="J21" s="1" t="s">
        <v>80</v>
      </c>
      <c r="K21" s="1" t="s">
        <v>81</v>
      </c>
      <c r="L21" s="1" t="s">
        <v>82</v>
      </c>
      <c r="M21" s="1" t="s">
        <v>83</v>
      </c>
      <c r="N21" s="1" t="s">
        <v>84</v>
      </c>
    </row>
    <row r="22" spans="1:14" ht="51.75" customHeight="1" x14ac:dyDescent="0.15">
      <c r="A22" s="9">
        <f t="shared" si="0"/>
        <v>19</v>
      </c>
      <c r="B22" s="16"/>
      <c r="C22" s="1" t="s">
        <v>89</v>
      </c>
      <c r="D22" s="1"/>
      <c r="E22" s="2">
        <v>23</v>
      </c>
      <c r="F22" s="1" t="s">
        <v>57</v>
      </c>
      <c r="G22" s="2" t="s">
        <v>22</v>
      </c>
      <c r="H22" s="1" t="s">
        <v>61</v>
      </c>
      <c r="I22" s="1" t="s">
        <v>79</v>
      </c>
      <c r="J22" s="1" t="s">
        <v>80</v>
      </c>
      <c r="K22" s="1" t="s">
        <v>81</v>
      </c>
      <c r="L22" s="1" t="s">
        <v>82</v>
      </c>
      <c r="M22" s="1" t="s">
        <v>83</v>
      </c>
      <c r="N22" s="1" t="s">
        <v>84</v>
      </c>
    </row>
    <row r="23" spans="1:14" x14ac:dyDescent="0.15">
      <c r="A23" s="17" t="s">
        <v>94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x14ac:dyDescent="0.1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</sheetData>
  <mergeCells count="13">
    <mergeCell ref="B11:B22"/>
    <mergeCell ref="A23:N24"/>
    <mergeCell ref="A1:N1"/>
    <mergeCell ref="D2:D3"/>
    <mergeCell ref="C2:C3"/>
    <mergeCell ref="B2:B3"/>
    <mergeCell ref="A2:A3"/>
    <mergeCell ref="B8:B10"/>
    <mergeCell ref="B4:B7"/>
    <mergeCell ref="H2:N2"/>
    <mergeCell ref="G2:G3"/>
    <mergeCell ref="F2:F3"/>
    <mergeCell ref="E2:E3"/>
  </mergeCells>
  <phoneticPr fontId="4" type="noConversion"/>
  <pageMargins left="0.51181102362204722" right="0.5118110236220472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2018-04-04T08:59:46Z</dcterms:modified>
</cp:coreProperties>
</file>